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6300" windowHeight="7695"/>
  </bookViews>
  <sheets>
    <sheet name="Sayfa1" sheetId="1" r:id="rId1"/>
    <sheet name="1" sheetId="2" r:id="rId2"/>
    <sheet name="2" sheetId="3" r:id="rId3"/>
  </sheets>
  <calcPr calcId="124519"/>
</workbook>
</file>

<file path=xl/calcChain.xml><?xml version="1.0" encoding="utf-8"?>
<calcChain xmlns="http://schemas.openxmlformats.org/spreadsheetml/2006/main">
  <c r="G18" i="2"/>
  <c r="F18"/>
  <c r="E18"/>
  <c r="D18"/>
  <c r="C18"/>
  <c r="G17"/>
  <c r="F17"/>
  <c r="E17"/>
  <c r="D17"/>
  <c r="C17"/>
  <c r="K18" i="1"/>
  <c r="D18"/>
  <c r="E18"/>
  <c r="F18"/>
  <c r="G18"/>
  <c r="H18"/>
  <c r="I18"/>
  <c r="J18"/>
  <c r="D17"/>
  <c r="E17"/>
  <c r="F17"/>
  <c r="G17"/>
  <c r="H17"/>
  <c r="I17"/>
  <c r="J17"/>
  <c r="K17"/>
  <c r="C18"/>
  <c r="C17"/>
</calcChain>
</file>

<file path=xl/sharedStrings.xml><?xml version="1.0" encoding="utf-8"?>
<sst xmlns="http://schemas.openxmlformats.org/spreadsheetml/2006/main" count="300" uniqueCount="81">
  <si>
    <t xml:space="preserve">ONGAS 600P Serisi </t>
  </si>
  <si>
    <t>ONGAS 604 P</t>
  </si>
  <si>
    <t>ONGAS 605 P</t>
  </si>
  <si>
    <t>ONGAS 606 P</t>
  </si>
  <si>
    <t>ONGAS 607 P</t>
  </si>
  <si>
    <t>ONGAS 608 P</t>
  </si>
  <si>
    <t>ONGAS 609 P</t>
  </si>
  <si>
    <t>ONGAS 610 P</t>
  </si>
  <si>
    <t>ONGAS 611 P</t>
  </si>
  <si>
    <t>ONGAS 612 P</t>
  </si>
  <si>
    <t>kW</t>
  </si>
  <si>
    <t>%</t>
  </si>
  <si>
    <t>°C</t>
  </si>
  <si>
    <t>bar</t>
  </si>
  <si>
    <t>W</t>
  </si>
  <si>
    <t>DN 80</t>
  </si>
  <si>
    <t>1 ¼”</t>
  </si>
  <si>
    <t>B23</t>
  </si>
  <si>
    <t>g/s</t>
  </si>
  <si>
    <t>Heat input (max)</t>
  </si>
  <si>
    <t>Heat input (min)</t>
  </si>
  <si>
    <t>Heat output (max) – Rated (80/60°C)</t>
  </si>
  <si>
    <t>Heat output (max) – Rated (50/30°C)</t>
  </si>
  <si>
    <t>Heat output (min) – (80/60°C)</t>
  </si>
  <si>
    <t>Heat output (min) – (50/30°C)</t>
  </si>
  <si>
    <t>Calorific efficiency – Rated (80/60°C)</t>
  </si>
  <si>
    <t>Calorific efficiency – Arithmetic mean (80/60°C)</t>
  </si>
  <si>
    <t>Calorific efficiency – Reduced (80/60°C)</t>
  </si>
  <si>
    <t>Calorific efficiency – Rated (50/30°C)</t>
  </si>
  <si>
    <t>Calorific efficiency – Reduced (50/30°C)</t>
  </si>
  <si>
    <t>Calorific efficiency – Partial (37/30°C)</t>
  </si>
  <si>
    <t>Gas consumption  (max) (G20)</t>
  </si>
  <si>
    <t>Gas consumption  (min) (G20)</t>
  </si>
  <si>
    <t>Pressure loss (ΔT=20 °C)</t>
  </si>
  <si>
    <t>Max. central heating temperature</t>
  </si>
  <si>
    <t>Operating  pressure (min – max)</t>
  </si>
  <si>
    <t>Water and gas fittings</t>
  </si>
  <si>
    <t>Water inlet (return) &amp; outlet (flow)</t>
  </si>
  <si>
    <t>Gas inlet</t>
  </si>
  <si>
    <t>Flue gas outlet (Ø)</t>
  </si>
  <si>
    <t>Combustion</t>
  </si>
  <si>
    <t>Type of appliance</t>
  </si>
  <si>
    <t>Flue gas temperature – Rated (80/60°C)</t>
  </si>
  <si>
    <t>Flue gas temperature – Reduced (80/60°C)</t>
  </si>
  <si>
    <t>Flue gas temperature – Rated (50/30°C)</t>
  </si>
  <si>
    <t>Flue gas temperature – Reduced (50/30°C)</t>
  </si>
  <si>
    <t>Flue gas temperature in DHW mode (average)</t>
  </si>
  <si>
    <t>Flue gas mass flow rate - max</t>
  </si>
  <si>
    <t>Flue gas mass flow rate - min</t>
  </si>
  <si>
    <r>
      <t>CO</t>
    </r>
    <r>
      <rPr>
        <vertAlign val="subscript"/>
        <sz val="9"/>
        <color rgb="FF000000"/>
        <rFont val="Times New Roman"/>
        <family val="1"/>
      </rPr>
      <t>2</t>
    </r>
    <r>
      <rPr>
        <sz val="9"/>
        <color rgb="FF000000"/>
        <rFont val="Times New Roman"/>
        <family val="1"/>
      </rPr>
      <t xml:space="preserve"> at Pmax</t>
    </r>
  </si>
  <si>
    <r>
      <t>CO</t>
    </r>
    <r>
      <rPr>
        <vertAlign val="subscript"/>
        <sz val="9"/>
        <color rgb="FF000000"/>
        <rFont val="Times New Roman"/>
        <family val="1"/>
      </rPr>
      <t>2</t>
    </r>
    <r>
      <rPr>
        <sz val="9"/>
        <color rgb="FF000000"/>
        <rFont val="Times New Roman"/>
        <family val="1"/>
      </rPr>
      <t xml:space="preserve"> at Pmin</t>
    </r>
  </si>
  <si>
    <r>
      <t>O</t>
    </r>
    <r>
      <rPr>
        <vertAlign val="subscript"/>
        <sz val="9"/>
        <color rgb="FF000000"/>
        <rFont val="Times New Roman"/>
        <family val="1"/>
      </rPr>
      <t>2</t>
    </r>
    <r>
      <rPr>
        <sz val="9"/>
        <color rgb="FF000000"/>
        <rFont val="Times New Roman"/>
        <family val="1"/>
      </rPr>
      <t xml:space="preserve"> at Pmax</t>
    </r>
  </si>
  <si>
    <r>
      <t>O</t>
    </r>
    <r>
      <rPr>
        <vertAlign val="subscript"/>
        <sz val="9"/>
        <color rgb="FF000000"/>
        <rFont val="Times New Roman"/>
        <family val="1"/>
      </rPr>
      <t>2</t>
    </r>
    <r>
      <rPr>
        <sz val="9"/>
        <color rgb="FF000000"/>
        <rFont val="Times New Roman"/>
        <family val="1"/>
      </rPr>
      <t xml:space="preserve"> at Pmin</t>
    </r>
  </si>
  <si>
    <t>CO at Pmax</t>
  </si>
  <si>
    <t>CO at Pmin</t>
  </si>
  <si>
    <r>
      <t>NOx at O</t>
    </r>
    <r>
      <rPr>
        <vertAlign val="subscript"/>
        <sz val="9"/>
        <color rgb="FF000000"/>
        <rFont val="Times New Roman"/>
        <family val="1"/>
      </rPr>
      <t xml:space="preserve">2 </t>
    </r>
    <r>
      <rPr>
        <sz val="9"/>
        <color rgb="FF000000"/>
        <rFont val="Times New Roman"/>
        <family val="1"/>
      </rPr>
      <t>= 0% (based od GCV)</t>
    </r>
  </si>
  <si>
    <t>Electrical</t>
  </si>
  <si>
    <t>Power consumption</t>
  </si>
  <si>
    <t>Power consumption simulating boiler hydraulic resistance</t>
  </si>
  <si>
    <t>Efficiency and performance</t>
  </si>
  <si>
    <t>Nox class</t>
  </si>
  <si>
    <t>m³/h</t>
  </si>
  <si>
    <t>mbar</t>
  </si>
  <si>
    <t>mm</t>
  </si>
  <si>
    <t>ppm</t>
  </si>
  <si>
    <t>mg/kWh</t>
  </si>
  <si>
    <t>Safety limit temperature</t>
  </si>
  <si>
    <t>Limit temperature for flue thermostat</t>
  </si>
  <si>
    <t>Protection level</t>
  </si>
  <si>
    <t>IP</t>
  </si>
  <si>
    <t xml:space="preserve">0,8 - 6,0 </t>
  </si>
  <si>
    <t>IPX4D</t>
  </si>
  <si>
    <t>0,8 - 6,0</t>
  </si>
  <si>
    <t>DN80</t>
  </si>
  <si>
    <t>2"</t>
  </si>
  <si>
    <t>Power supply</t>
  </si>
  <si>
    <t>~230V / 50Hz</t>
  </si>
  <si>
    <t>~400V / 50Hz</t>
  </si>
  <si>
    <t>2 "</t>
  </si>
  <si>
    <t>Gas consumption  (max) (G31)</t>
  </si>
  <si>
    <t>Gas consumption  (min) (G31)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</si>
</sst>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charset val="162"/>
      <scheme val="minor"/>
    </font>
    <font>
      <sz val="9"/>
      <color theme="1"/>
      <name val="Times New Roman"/>
      <family val="1"/>
    </font>
    <font>
      <sz val="9"/>
      <color rgb="FF000000"/>
      <name val="Times New Roman"/>
      <family val="1"/>
    </font>
    <font>
      <sz val="9"/>
      <name val="Times New Roman"/>
      <family val="1"/>
    </font>
    <font>
      <b/>
      <sz val="10"/>
      <color theme="1"/>
      <name val="Times New Roman"/>
      <family val="1"/>
    </font>
    <font>
      <b/>
      <sz val="9"/>
      <color rgb="FF000000"/>
      <name val="Times New Roman"/>
      <family val="1"/>
    </font>
    <font>
      <vertAlign val="subscript"/>
      <sz val="9"/>
      <color rgb="FF000000"/>
      <name val="Times New Roman"/>
      <family val="1"/>
    </font>
    <font>
      <b/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0" fillId="0" borderId="0" xfId="0" applyBorder="1"/>
    <xf numFmtId="0" fontId="2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ill="1"/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 applyBorder="1"/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2"/>
  <sheetViews>
    <sheetView tabSelected="1" topLeftCell="A22" zoomScale="110" zoomScaleNormal="110" workbookViewId="0">
      <selection activeCell="C43" sqref="C43"/>
    </sheetView>
  </sheetViews>
  <sheetFormatPr defaultRowHeight="15" customHeight="1"/>
  <cols>
    <col min="1" max="1" width="37.28515625" style="18" customWidth="1"/>
    <col min="2" max="2" width="10.5703125" style="18" customWidth="1"/>
    <col min="3" max="3" width="13.28515625" style="18" customWidth="1"/>
    <col min="4" max="11" width="12.7109375" style="18" customWidth="1"/>
    <col min="12" max="16384" width="9.140625" style="18"/>
  </cols>
  <sheetData>
    <row r="1" spans="1:11" ht="22.5" customHeight="1">
      <c r="A1" s="36" t="s">
        <v>0</v>
      </c>
      <c r="B1" s="36"/>
      <c r="C1" s="17" t="s">
        <v>1</v>
      </c>
      <c r="D1" s="17" t="s">
        <v>2</v>
      </c>
      <c r="E1" s="17" t="s">
        <v>3</v>
      </c>
      <c r="F1" s="17" t="s">
        <v>4</v>
      </c>
      <c r="G1" s="17" t="s">
        <v>5</v>
      </c>
      <c r="H1" s="17" t="s">
        <v>6</v>
      </c>
      <c r="I1" s="17" t="s">
        <v>7</v>
      </c>
      <c r="J1" s="17" t="s">
        <v>8</v>
      </c>
      <c r="K1" s="17" t="s">
        <v>9</v>
      </c>
    </row>
    <row r="2" spans="1:11" ht="15" customHeight="1">
      <c r="A2" s="37" t="s">
        <v>59</v>
      </c>
      <c r="B2" s="37"/>
      <c r="C2" s="37"/>
      <c r="D2" s="37"/>
      <c r="E2" s="37"/>
      <c r="F2" s="37"/>
      <c r="G2" s="37"/>
      <c r="H2" s="37"/>
      <c r="I2" s="37"/>
      <c r="J2" s="37"/>
      <c r="K2" s="37"/>
    </row>
    <row r="3" spans="1:11" ht="15" customHeight="1">
      <c r="A3" s="19" t="s">
        <v>19</v>
      </c>
      <c r="B3" s="32" t="s">
        <v>10</v>
      </c>
      <c r="C3" s="32">
        <v>220</v>
      </c>
      <c r="D3" s="32">
        <v>293</v>
      </c>
      <c r="E3" s="32">
        <v>366</v>
      </c>
      <c r="F3" s="32">
        <v>441</v>
      </c>
      <c r="G3" s="32">
        <v>512</v>
      </c>
      <c r="H3" s="32">
        <v>586</v>
      </c>
      <c r="I3" s="32">
        <v>659</v>
      </c>
      <c r="J3" s="32">
        <v>730</v>
      </c>
      <c r="K3" s="32">
        <v>809</v>
      </c>
    </row>
    <row r="4" spans="1:11" ht="15" customHeight="1">
      <c r="A4" s="19" t="s">
        <v>20</v>
      </c>
      <c r="B4" s="32" t="s">
        <v>10</v>
      </c>
      <c r="C4" s="32">
        <v>24</v>
      </c>
      <c r="D4" s="32">
        <v>32</v>
      </c>
      <c r="E4" s="32">
        <v>40</v>
      </c>
      <c r="F4" s="32">
        <v>45</v>
      </c>
      <c r="G4" s="32">
        <v>56</v>
      </c>
      <c r="H4" s="32">
        <v>64</v>
      </c>
      <c r="I4" s="32">
        <v>72</v>
      </c>
      <c r="J4" s="32">
        <v>86</v>
      </c>
      <c r="K4" s="32">
        <v>95</v>
      </c>
    </row>
    <row r="5" spans="1:11" ht="15" customHeight="1">
      <c r="A5" s="19" t="s">
        <v>21</v>
      </c>
      <c r="B5" s="32" t="s">
        <v>10</v>
      </c>
      <c r="C5" s="33">
        <v>214</v>
      </c>
      <c r="D5" s="33">
        <v>285</v>
      </c>
      <c r="E5" s="33">
        <v>356</v>
      </c>
      <c r="F5" s="33">
        <v>428.5</v>
      </c>
      <c r="G5" s="33">
        <v>498</v>
      </c>
      <c r="H5" s="33">
        <v>570</v>
      </c>
      <c r="I5" s="33">
        <v>642</v>
      </c>
      <c r="J5" s="33">
        <v>709.5</v>
      </c>
      <c r="K5" s="33">
        <v>788</v>
      </c>
    </row>
    <row r="6" spans="1:11" ht="15" customHeight="1">
      <c r="A6" s="19" t="s">
        <v>23</v>
      </c>
      <c r="B6" s="32" t="s">
        <v>10</v>
      </c>
      <c r="C6" s="33">
        <v>23.3</v>
      </c>
      <c r="D6" s="33">
        <v>31</v>
      </c>
      <c r="E6" s="33">
        <v>39</v>
      </c>
      <c r="F6" s="33">
        <v>43.7</v>
      </c>
      <c r="G6" s="33">
        <v>55</v>
      </c>
      <c r="H6" s="33">
        <v>62</v>
      </c>
      <c r="I6" s="33">
        <v>70</v>
      </c>
      <c r="J6" s="33">
        <v>84.1</v>
      </c>
      <c r="K6" s="33">
        <v>93</v>
      </c>
    </row>
    <row r="7" spans="1:11" ht="15" customHeight="1">
      <c r="A7" s="34" t="s">
        <v>22</v>
      </c>
      <c r="B7" s="20" t="s">
        <v>10</v>
      </c>
      <c r="C7" s="21">
        <v>226.5</v>
      </c>
      <c r="D7" s="21">
        <v>305</v>
      </c>
      <c r="E7" s="21">
        <v>380</v>
      </c>
      <c r="F7" s="21">
        <v>453.5</v>
      </c>
      <c r="G7" s="21">
        <v>530</v>
      </c>
      <c r="H7" s="21">
        <v>605</v>
      </c>
      <c r="I7" s="21">
        <v>680</v>
      </c>
      <c r="J7" s="21">
        <v>762</v>
      </c>
      <c r="K7" s="21">
        <v>845</v>
      </c>
    </row>
    <row r="8" spans="1:11" ht="15" customHeight="1">
      <c r="A8" s="19" t="s">
        <v>24</v>
      </c>
      <c r="B8" s="32" t="s">
        <v>10</v>
      </c>
      <c r="C8" s="33">
        <v>26</v>
      </c>
      <c r="D8" s="33">
        <v>35</v>
      </c>
      <c r="E8" s="33">
        <v>43</v>
      </c>
      <c r="F8" s="33">
        <v>48.7</v>
      </c>
      <c r="G8" s="33">
        <v>61</v>
      </c>
      <c r="H8" s="33">
        <v>69</v>
      </c>
      <c r="I8" s="33">
        <v>78</v>
      </c>
      <c r="J8" s="33">
        <v>93.3</v>
      </c>
      <c r="K8" s="33">
        <v>103</v>
      </c>
    </row>
    <row r="9" spans="1:11" ht="15" customHeight="1">
      <c r="A9" s="19" t="s">
        <v>25</v>
      </c>
      <c r="B9" s="32" t="s">
        <v>11</v>
      </c>
      <c r="C9" s="22">
        <v>97.3</v>
      </c>
      <c r="D9" s="22">
        <v>97.4</v>
      </c>
      <c r="E9" s="22">
        <v>97.4</v>
      </c>
      <c r="F9" s="22">
        <v>97.2</v>
      </c>
      <c r="G9" s="22">
        <v>97.4</v>
      </c>
      <c r="H9" s="22">
        <v>97.4</v>
      </c>
      <c r="I9" s="22">
        <v>97.4</v>
      </c>
      <c r="J9" s="22">
        <v>97.8</v>
      </c>
      <c r="K9" s="33">
        <v>97.4</v>
      </c>
    </row>
    <row r="10" spans="1:11" ht="15" customHeight="1">
      <c r="A10" s="19" t="s">
        <v>26</v>
      </c>
      <c r="B10" s="32" t="s">
        <v>11</v>
      </c>
      <c r="C10" s="22">
        <v>97.5</v>
      </c>
      <c r="D10" s="22">
        <v>97.7</v>
      </c>
      <c r="E10" s="22">
        <v>97.8</v>
      </c>
      <c r="F10" s="22">
        <v>97.8</v>
      </c>
      <c r="G10" s="22">
        <v>97.8</v>
      </c>
      <c r="H10" s="22">
        <v>97.9</v>
      </c>
      <c r="I10" s="22">
        <v>97.9</v>
      </c>
      <c r="J10" s="23">
        <v>98</v>
      </c>
      <c r="K10" s="24">
        <v>98</v>
      </c>
    </row>
    <row r="11" spans="1:11" ht="15" customHeight="1">
      <c r="A11" s="19" t="s">
        <v>27</v>
      </c>
      <c r="B11" s="32" t="s">
        <v>11</v>
      </c>
      <c r="C11" s="22">
        <v>97.2</v>
      </c>
      <c r="D11" s="22">
        <v>97.5</v>
      </c>
      <c r="E11" s="22">
        <v>97.5</v>
      </c>
      <c r="F11" s="22">
        <v>97.2</v>
      </c>
      <c r="G11" s="22">
        <v>97.5</v>
      </c>
      <c r="H11" s="22">
        <v>97.5</v>
      </c>
      <c r="I11" s="22">
        <v>97.5</v>
      </c>
      <c r="J11" s="22">
        <v>98.1</v>
      </c>
      <c r="K11" s="33">
        <v>97.5</v>
      </c>
    </row>
    <row r="12" spans="1:11" ht="15" customHeight="1">
      <c r="A12" s="19" t="s">
        <v>28</v>
      </c>
      <c r="B12" s="32" t="s">
        <v>11</v>
      </c>
      <c r="C12" s="23">
        <v>103</v>
      </c>
      <c r="D12" s="22">
        <v>103.5</v>
      </c>
      <c r="E12" s="22">
        <v>103.5</v>
      </c>
      <c r="F12" s="22">
        <v>102.9</v>
      </c>
      <c r="G12" s="22">
        <v>103.5</v>
      </c>
      <c r="H12" s="22">
        <v>103.5</v>
      </c>
      <c r="I12" s="22">
        <v>103.5</v>
      </c>
      <c r="J12" s="22">
        <v>104.5</v>
      </c>
      <c r="K12" s="33">
        <v>104.5</v>
      </c>
    </row>
    <row r="13" spans="1:11" ht="15" customHeight="1">
      <c r="A13" s="19" t="s">
        <v>29</v>
      </c>
      <c r="B13" s="32" t="s">
        <v>11</v>
      </c>
      <c r="C13" s="22">
        <v>108.7</v>
      </c>
      <c r="D13" s="22">
        <v>108.5</v>
      </c>
      <c r="E13" s="22">
        <v>108.5</v>
      </c>
      <c r="F13" s="22">
        <v>108.3</v>
      </c>
      <c r="G13" s="22">
        <v>108.5</v>
      </c>
      <c r="H13" s="22">
        <v>108.5</v>
      </c>
      <c r="I13" s="22">
        <v>108.5</v>
      </c>
      <c r="J13" s="22">
        <v>108.5</v>
      </c>
      <c r="K13" s="33">
        <v>108.5</v>
      </c>
    </row>
    <row r="14" spans="1:11" ht="15" customHeight="1">
      <c r="A14" s="31" t="s">
        <v>30</v>
      </c>
      <c r="B14" s="22" t="s">
        <v>11</v>
      </c>
      <c r="C14" s="22">
        <v>108.8</v>
      </c>
      <c r="D14" s="22">
        <v>108.6</v>
      </c>
      <c r="E14" s="22">
        <v>108.6</v>
      </c>
      <c r="F14" s="22">
        <v>108.5</v>
      </c>
      <c r="G14" s="22">
        <v>108.6</v>
      </c>
      <c r="H14" s="22">
        <v>108.6</v>
      </c>
      <c r="I14" s="22">
        <v>108.6</v>
      </c>
      <c r="J14" s="22">
        <v>108.7</v>
      </c>
      <c r="K14" s="22">
        <v>108.6</v>
      </c>
    </row>
    <row r="15" spans="1:11" ht="15" customHeight="1">
      <c r="A15" s="19" t="s">
        <v>31</v>
      </c>
      <c r="B15" s="32" t="s">
        <v>61</v>
      </c>
      <c r="C15" s="22">
        <v>22.5</v>
      </c>
      <c r="D15" s="22">
        <v>30.2</v>
      </c>
      <c r="E15" s="22">
        <v>37.799999999999997</v>
      </c>
      <c r="F15" s="22">
        <v>45.9</v>
      </c>
      <c r="G15" s="22">
        <v>52.9</v>
      </c>
      <c r="H15" s="22">
        <v>60.5</v>
      </c>
      <c r="I15" s="22">
        <v>68.099999999999994</v>
      </c>
      <c r="J15" s="22">
        <v>75.400000000000006</v>
      </c>
      <c r="K15" s="33">
        <v>83.6</v>
      </c>
    </row>
    <row r="16" spans="1:11" ht="15" customHeight="1">
      <c r="A16" s="19" t="s">
        <v>32</v>
      </c>
      <c r="B16" s="32" t="s">
        <v>61</v>
      </c>
      <c r="C16" s="22">
        <v>2.5</v>
      </c>
      <c r="D16" s="22">
        <v>3.3</v>
      </c>
      <c r="E16" s="22">
        <v>4.0999999999999996</v>
      </c>
      <c r="F16" s="22">
        <v>4.7</v>
      </c>
      <c r="G16" s="22">
        <v>5.8</v>
      </c>
      <c r="H16" s="22">
        <v>6.6</v>
      </c>
      <c r="I16" s="22">
        <v>7.5</v>
      </c>
      <c r="J16" s="22">
        <v>8.9</v>
      </c>
      <c r="K16" s="33">
        <v>9.9</v>
      </c>
    </row>
    <row r="17" spans="1:11" ht="15" customHeight="1">
      <c r="A17" s="19" t="s">
        <v>79</v>
      </c>
      <c r="B17" s="32" t="s">
        <v>61</v>
      </c>
      <c r="C17" s="23">
        <f>C15/2.5</f>
        <v>9</v>
      </c>
      <c r="D17" s="23">
        <f t="shared" ref="D17:K17" si="0">D15/2.5</f>
        <v>12.08</v>
      </c>
      <c r="E17" s="23">
        <f t="shared" si="0"/>
        <v>15.12</v>
      </c>
      <c r="F17" s="23">
        <f t="shared" si="0"/>
        <v>18.36</v>
      </c>
      <c r="G17" s="23">
        <f t="shared" si="0"/>
        <v>21.16</v>
      </c>
      <c r="H17" s="23">
        <f t="shared" si="0"/>
        <v>24.2</v>
      </c>
      <c r="I17" s="23">
        <f t="shared" si="0"/>
        <v>27.24</v>
      </c>
      <c r="J17" s="23">
        <f t="shared" si="0"/>
        <v>30.160000000000004</v>
      </c>
      <c r="K17" s="23">
        <f t="shared" si="0"/>
        <v>33.44</v>
      </c>
    </row>
    <row r="18" spans="1:11" ht="15" customHeight="1">
      <c r="A18" s="19" t="s">
        <v>80</v>
      </c>
      <c r="B18" s="32" t="s">
        <v>61</v>
      </c>
      <c r="C18" s="23">
        <f>C16/2.5</f>
        <v>1</v>
      </c>
      <c r="D18" s="23">
        <f t="shared" ref="D18:K18" si="1">D16/2.5</f>
        <v>1.3199999999999998</v>
      </c>
      <c r="E18" s="23">
        <f t="shared" si="1"/>
        <v>1.64</v>
      </c>
      <c r="F18" s="23">
        <f t="shared" si="1"/>
        <v>1.8800000000000001</v>
      </c>
      <c r="G18" s="23">
        <f t="shared" si="1"/>
        <v>2.3199999999999998</v>
      </c>
      <c r="H18" s="23">
        <f t="shared" si="1"/>
        <v>2.6399999999999997</v>
      </c>
      <c r="I18" s="23">
        <f t="shared" si="1"/>
        <v>3</v>
      </c>
      <c r="J18" s="23">
        <f t="shared" si="1"/>
        <v>3.56</v>
      </c>
      <c r="K18" s="23">
        <f t="shared" si="1"/>
        <v>3.96</v>
      </c>
    </row>
    <row r="19" spans="1:11" ht="15" customHeight="1">
      <c r="A19" s="19" t="s">
        <v>33</v>
      </c>
      <c r="B19" s="32" t="s">
        <v>62</v>
      </c>
      <c r="C19" s="22">
        <v>50</v>
      </c>
      <c r="D19" s="22">
        <v>55</v>
      </c>
      <c r="E19" s="22">
        <v>60</v>
      </c>
      <c r="F19" s="22">
        <v>65</v>
      </c>
      <c r="G19" s="22">
        <v>70</v>
      </c>
      <c r="H19" s="22">
        <v>76</v>
      </c>
      <c r="I19" s="22">
        <v>83</v>
      </c>
      <c r="J19" s="22">
        <v>90</v>
      </c>
      <c r="K19" s="22">
        <v>100</v>
      </c>
    </row>
    <row r="20" spans="1:11" ht="15" customHeight="1">
      <c r="A20" s="19" t="s">
        <v>60</v>
      </c>
      <c r="B20" s="32"/>
      <c r="C20" s="40">
        <v>6</v>
      </c>
      <c r="D20" s="40"/>
      <c r="E20" s="40"/>
      <c r="F20" s="40"/>
      <c r="G20" s="40"/>
      <c r="H20" s="40"/>
      <c r="I20" s="40"/>
      <c r="J20" s="40"/>
      <c r="K20" s="40"/>
    </row>
    <row r="21" spans="1:11" ht="15" customHeight="1">
      <c r="A21" s="19" t="s">
        <v>34</v>
      </c>
      <c r="B21" s="32" t="s">
        <v>12</v>
      </c>
      <c r="C21" s="39">
        <v>80</v>
      </c>
      <c r="D21" s="39"/>
      <c r="E21" s="39"/>
      <c r="F21" s="39"/>
      <c r="G21" s="39"/>
      <c r="H21" s="39"/>
      <c r="I21" s="39"/>
      <c r="J21" s="39"/>
      <c r="K21" s="39"/>
    </row>
    <row r="22" spans="1:11" ht="15" customHeight="1">
      <c r="A22" s="25" t="s">
        <v>66</v>
      </c>
      <c r="B22" s="26" t="s">
        <v>12</v>
      </c>
      <c r="C22" s="39">
        <v>90</v>
      </c>
      <c r="D22" s="39"/>
      <c r="E22" s="39"/>
      <c r="F22" s="39"/>
      <c r="G22" s="39"/>
      <c r="H22" s="39"/>
      <c r="I22" s="39"/>
      <c r="J22" s="39"/>
      <c r="K22" s="39"/>
    </row>
    <row r="23" spans="1:11" ht="15" customHeight="1">
      <c r="A23" s="25" t="s">
        <v>67</v>
      </c>
      <c r="B23" s="26" t="s">
        <v>12</v>
      </c>
      <c r="C23" s="39">
        <v>85</v>
      </c>
      <c r="D23" s="39"/>
      <c r="E23" s="39"/>
      <c r="F23" s="39"/>
      <c r="G23" s="39"/>
      <c r="H23" s="39"/>
      <c r="I23" s="39"/>
      <c r="J23" s="39"/>
      <c r="K23" s="39"/>
    </row>
    <row r="24" spans="1:11" ht="15" customHeight="1">
      <c r="A24" s="19" t="s">
        <v>35</v>
      </c>
      <c r="B24" s="32" t="s">
        <v>13</v>
      </c>
      <c r="C24" s="39" t="s">
        <v>70</v>
      </c>
      <c r="D24" s="39"/>
      <c r="E24" s="39"/>
      <c r="F24" s="39"/>
      <c r="G24" s="39"/>
      <c r="H24" s="39"/>
      <c r="I24" s="39"/>
      <c r="J24" s="39"/>
      <c r="K24" s="39"/>
    </row>
    <row r="25" spans="1:11" ht="15" customHeight="1">
      <c r="A25" s="37" t="s">
        <v>36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</row>
    <row r="26" spans="1:11" ht="15" customHeight="1">
      <c r="A26" s="19" t="s">
        <v>37</v>
      </c>
      <c r="B26" s="32"/>
      <c r="C26" s="39" t="s">
        <v>15</v>
      </c>
      <c r="D26" s="39"/>
      <c r="E26" s="39"/>
      <c r="F26" s="39"/>
      <c r="G26" s="39"/>
      <c r="H26" s="39"/>
      <c r="I26" s="39"/>
      <c r="J26" s="39"/>
      <c r="K26" s="39"/>
    </row>
    <row r="27" spans="1:11" ht="15" customHeight="1">
      <c r="A27" s="19" t="s">
        <v>38</v>
      </c>
      <c r="B27" s="32"/>
      <c r="C27" s="39" t="s">
        <v>16</v>
      </c>
      <c r="D27" s="39"/>
      <c r="E27" s="39" t="s">
        <v>78</v>
      </c>
      <c r="F27" s="39"/>
      <c r="G27" s="39"/>
      <c r="H27" s="39"/>
      <c r="I27" s="39"/>
      <c r="J27" s="39"/>
      <c r="K27" s="39"/>
    </row>
    <row r="28" spans="1:11" ht="15" customHeight="1">
      <c r="A28" s="19" t="s">
        <v>39</v>
      </c>
      <c r="B28" s="32" t="s">
        <v>63</v>
      </c>
      <c r="C28" s="39">
        <v>160</v>
      </c>
      <c r="D28" s="39"/>
      <c r="E28" s="39">
        <v>200</v>
      </c>
      <c r="F28" s="39"/>
      <c r="G28" s="39"/>
      <c r="H28" s="39"/>
      <c r="I28" s="39"/>
      <c r="J28" s="39"/>
      <c r="K28" s="39"/>
    </row>
    <row r="29" spans="1:11" ht="15" customHeight="1">
      <c r="A29" s="37" t="s">
        <v>40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</row>
    <row r="30" spans="1:11" ht="15" customHeight="1">
      <c r="A30" s="19" t="s">
        <v>41</v>
      </c>
      <c r="B30" s="32"/>
      <c r="C30" s="39" t="s">
        <v>17</v>
      </c>
      <c r="D30" s="39"/>
      <c r="E30" s="39"/>
      <c r="F30" s="39"/>
      <c r="G30" s="39"/>
      <c r="H30" s="39"/>
      <c r="I30" s="39"/>
      <c r="J30" s="39"/>
      <c r="K30" s="39"/>
    </row>
    <row r="31" spans="1:11" ht="15" customHeight="1">
      <c r="A31" s="19" t="s">
        <v>42</v>
      </c>
      <c r="B31" s="32" t="s">
        <v>12</v>
      </c>
      <c r="C31" s="24">
        <v>73.900000000000006</v>
      </c>
      <c r="D31" s="24">
        <v>75.099999999999994</v>
      </c>
      <c r="E31" s="24">
        <v>75.099999999999994</v>
      </c>
      <c r="F31" s="24">
        <v>76</v>
      </c>
      <c r="G31" s="24">
        <v>75.099999999999994</v>
      </c>
      <c r="H31" s="24">
        <v>75.099999999999994</v>
      </c>
      <c r="I31" s="24">
        <v>75.099999999999994</v>
      </c>
      <c r="J31" s="24">
        <v>75.3</v>
      </c>
      <c r="K31" s="24">
        <v>75.099999999999994</v>
      </c>
    </row>
    <row r="32" spans="1:11" ht="15" customHeight="1">
      <c r="A32" s="19" t="s">
        <v>43</v>
      </c>
      <c r="B32" s="32" t="s">
        <v>12</v>
      </c>
      <c r="C32" s="24">
        <v>55.9</v>
      </c>
      <c r="D32" s="24">
        <v>58.7</v>
      </c>
      <c r="E32" s="24">
        <v>58.7</v>
      </c>
      <c r="F32" s="24">
        <v>58.3</v>
      </c>
      <c r="G32" s="24">
        <v>58.7</v>
      </c>
      <c r="H32" s="24">
        <v>58.7</v>
      </c>
      <c r="I32" s="24">
        <v>58.7</v>
      </c>
      <c r="J32" s="24">
        <v>59</v>
      </c>
      <c r="K32" s="24">
        <v>58.7</v>
      </c>
    </row>
    <row r="33" spans="1:15" ht="15" customHeight="1">
      <c r="A33" s="19" t="s">
        <v>44</v>
      </c>
      <c r="B33" s="32" t="s">
        <v>12</v>
      </c>
      <c r="C33" s="24">
        <v>53.5</v>
      </c>
      <c r="D33" s="24">
        <v>54.1</v>
      </c>
      <c r="E33" s="24">
        <v>54.1</v>
      </c>
      <c r="F33" s="24">
        <v>54.8</v>
      </c>
      <c r="G33" s="24">
        <v>54.1</v>
      </c>
      <c r="H33" s="24">
        <v>54.1</v>
      </c>
      <c r="I33" s="24">
        <v>54.1</v>
      </c>
      <c r="J33" s="24">
        <v>53.9</v>
      </c>
      <c r="K33" s="24">
        <v>54.1</v>
      </c>
    </row>
    <row r="34" spans="1:15" ht="15" customHeight="1">
      <c r="A34" s="19" t="s">
        <v>45</v>
      </c>
      <c r="B34" s="32" t="s">
        <v>12</v>
      </c>
      <c r="C34" s="24">
        <v>30.2</v>
      </c>
      <c r="D34" s="24">
        <v>30.5</v>
      </c>
      <c r="E34" s="24">
        <v>30.5</v>
      </c>
      <c r="F34" s="24">
        <v>30.5</v>
      </c>
      <c r="G34" s="24">
        <v>30.5</v>
      </c>
      <c r="H34" s="24">
        <v>30.5</v>
      </c>
      <c r="I34" s="24">
        <v>30.5</v>
      </c>
      <c r="J34" s="24">
        <v>30.7</v>
      </c>
      <c r="K34" s="24">
        <v>30.5</v>
      </c>
    </row>
    <row r="35" spans="1:15" ht="15" customHeight="1">
      <c r="A35" s="19" t="s">
        <v>46</v>
      </c>
      <c r="B35" s="32" t="s">
        <v>12</v>
      </c>
      <c r="C35" s="24">
        <v>53.4</v>
      </c>
      <c r="D35" s="24">
        <v>54.6</v>
      </c>
      <c r="E35" s="24">
        <v>54.6</v>
      </c>
      <c r="F35" s="24">
        <v>54.9</v>
      </c>
      <c r="G35" s="24">
        <v>54.6</v>
      </c>
      <c r="H35" s="24">
        <v>54.6</v>
      </c>
      <c r="I35" s="24">
        <v>54.6</v>
      </c>
      <c r="J35" s="24">
        <v>55.5</v>
      </c>
      <c r="K35" s="24">
        <v>54.6</v>
      </c>
    </row>
    <row r="36" spans="1:15" ht="15" customHeight="1">
      <c r="A36" s="19" t="s">
        <v>47</v>
      </c>
      <c r="B36" s="32" t="s">
        <v>18</v>
      </c>
      <c r="C36" s="24">
        <v>93</v>
      </c>
      <c r="D36" s="24">
        <v>130</v>
      </c>
      <c r="E36" s="24">
        <v>160</v>
      </c>
      <c r="F36" s="24">
        <v>183</v>
      </c>
      <c r="G36" s="24">
        <v>220</v>
      </c>
      <c r="H36" s="24">
        <v>250</v>
      </c>
      <c r="I36" s="24">
        <v>312</v>
      </c>
      <c r="J36" s="24">
        <v>312</v>
      </c>
      <c r="K36" s="24">
        <v>320</v>
      </c>
    </row>
    <row r="37" spans="1:15" ht="15" customHeight="1">
      <c r="A37" s="19" t="s">
        <v>48</v>
      </c>
      <c r="B37" s="32" t="s">
        <v>18</v>
      </c>
      <c r="C37" s="24">
        <v>10</v>
      </c>
      <c r="D37" s="24">
        <v>12</v>
      </c>
      <c r="E37" s="24">
        <v>16</v>
      </c>
      <c r="F37" s="24">
        <v>19</v>
      </c>
      <c r="G37" s="24">
        <v>25</v>
      </c>
      <c r="H37" s="24">
        <v>30</v>
      </c>
      <c r="I37" s="24">
        <v>35</v>
      </c>
      <c r="J37" s="24">
        <v>42</v>
      </c>
      <c r="K37" s="24">
        <v>50</v>
      </c>
    </row>
    <row r="38" spans="1:15" ht="15" customHeight="1">
      <c r="A38" s="19" t="s">
        <v>49</v>
      </c>
      <c r="B38" s="32" t="s">
        <v>11</v>
      </c>
      <c r="C38" s="24">
        <v>9.3000000000000007</v>
      </c>
      <c r="D38" s="24">
        <v>9.3000000000000007</v>
      </c>
      <c r="E38" s="24">
        <v>9.3000000000000007</v>
      </c>
      <c r="F38" s="24">
        <v>9.4</v>
      </c>
      <c r="G38" s="24">
        <v>9.3000000000000007</v>
      </c>
      <c r="H38" s="24">
        <v>9.3000000000000007</v>
      </c>
      <c r="I38" s="24">
        <v>9.3000000000000007</v>
      </c>
      <c r="J38" s="24">
        <v>9.1</v>
      </c>
      <c r="K38" s="24">
        <v>9.3000000000000007</v>
      </c>
    </row>
    <row r="39" spans="1:15" ht="15" customHeight="1">
      <c r="A39" s="19" t="s">
        <v>50</v>
      </c>
      <c r="B39" s="32" t="s">
        <v>11</v>
      </c>
      <c r="C39" s="24">
        <v>9.1999999999999993</v>
      </c>
      <c r="D39" s="24">
        <v>9.3000000000000007</v>
      </c>
      <c r="E39" s="24">
        <v>9.3000000000000007</v>
      </c>
      <c r="F39" s="24">
        <v>9.4</v>
      </c>
      <c r="G39" s="24">
        <v>9.3000000000000007</v>
      </c>
      <c r="H39" s="24">
        <v>9.3000000000000007</v>
      </c>
      <c r="I39" s="24">
        <v>9.3000000000000007</v>
      </c>
      <c r="J39" s="24">
        <v>9.6</v>
      </c>
      <c r="K39" s="24">
        <v>9.3000000000000007</v>
      </c>
    </row>
    <row r="40" spans="1:15" ht="15" customHeight="1">
      <c r="A40" s="19" t="s">
        <v>51</v>
      </c>
      <c r="B40" s="32" t="s">
        <v>11</v>
      </c>
      <c r="C40" s="24">
        <v>4.2</v>
      </c>
      <c r="D40" s="24">
        <v>4.0999999999999996</v>
      </c>
      <c r="E40" s="24">
        <v>4.2</v>
      </c>
      <c r="F40" s="24">
        <v>4.3</v>
      </c>
      <c r="G40" s="24">
        <v>4.0999999999999996</v>
      </c>
      <c r="H40" s="24">
        <v>4.0999999999999996</v>
      </c>
      <c r="I40" s="24">
        <v>4.0999999999999996</v>
      </c>
      <c r="J40" s="24">
        <v>3.8</v>
      </c>
      <c r="K40" s="24">
        <v>4</v>
      </c>
    </row>
    <row r="41" spans="1:15" ht="15" customHeight="1">
      <c r="A41" s="19" t="s">
        <v>52</v>
      </c>
      <c r="B41" s="32" t="s">
        <v>11</v>
      </c>
      <c r="C41" s="24">
        <v>4.5</v>
      </c>
      <c r="D41" s="24">
        <v>4</v>
      </c>
      <c r="E41" s="24">
        <v>4.0999999999999996</v>
      </c>
      <c r="F41" s="24">
        <v>4.3</v>
      </c>
      <c r="G41" s="24">
        <v>4</v>
      </c>
      <c r="H41" s="24">
        <v>4.0999999999999996</v>
      </c>
      <c r="I41" s="24">
        <v>3.9</v>
      </c>
      <c r="J41" s="24">
        <v>3.2</v>
      </c>
      <c r="K41" s="24">
        <v>3.9</v>
      </c>
    </row>
    <row r="42" spans="1:15" ht="15" customHeight="1">
      <c r="A42" s="19" t="s">
        <v>53</v>
      </c>
      <c r="B42" s="32" t="s">
        <v>64</v>
      </c>
      <c r="C42" s="27">
        <v>106</v>
      </c>
      <c r="D42" s="27">
        <v>100</v>
      </c>
      <c r="E42" s="27">
        <v>98</v>
      </c>
      <c r="F42" s="27">
        <v>92</v>
      </c>
      <c r="G42" s="27">
        <v>120</v>
      </c>
      <c r="H42" s="27">
        <v>110</v>
      </c>
      <c r="I42" s="27">
        <v>105</v>
      </c>
      <c r="J42" s="27">
        <v>130</v>
      </c>
      <c r="K42" s="27">
        <v>120</v>
      </c>
    </row>
    <row r="43" spans="1:15" ht="15" customHeight="1">
      <c r="A43" s="19" t="s">
        <v>54</v>
      </c>
      <c r="B43" s="32" t="s">
        <v>64</v>
      </c>
      <c r="C43" s="27">
        <v>18</v>
      </c>
      <c r="D43" s="27">
        <v>14</v>
      </c>
      <c r="E43" s="27">
        <v>12</v>
      </c>
      <c r="F43" s="27">
        <v>6</v>
      </c>
      <c r="G43" s="27">
        <v>14</v>
      </c>
      <c r="H43" s="27">
        <v>9</v>
      </c>
      <c r="I43" s="27">
        <v>6</v>
      </c>
      <c r="J43" s="27">
        <v>4</v>
      </c>
      <c r="K43" s="27">
        <v>5</v>
      </c>
    </row>
    <row r="44" spans="1:15" ht="15" customHeight="1">
      <c r="A44" s="19" t="s">
        <v>55</v>
      </c>
      <c r="B44" s="32" t="s">
        <v>65</v>
      </c>
      <c r="C44" s="27">
        <v>32</v>
      </c>
      <c r="D44" s="27">
        <v>30</v>
      </c>
      <c r="E44" s="27">
        <v>27</v>
      </c>
      <c r="F44" s="27">
        <v>25</v>
      </c>
      <c r="G44" s="27">
        <v>30</v>
      </c>
      <c r="H44" s="27">
        <v>26</v>
      </c>
      <c r="I44" s="27">
        <v>28</v>
      </c>
      <c r="J44" s="27">
        <v>35</v>
      </c>
      <c r="K44" s="27">
        <v>32</v>
      </c>
    </row>
    <row r="45" spans="1:15" ht="15" customHeight="1">
      <c r="A45" s="38" t="s">
        <v>56</v>
      </c>
      <c r="B45" s="38"/>
      <c r="C45" s="38"/>
      <c r="D45" s="38"/>
      <c r="E45" s="38"/>
      <c r="F45" s="38"/>
      <c r="G45" s="38"/>
      <c r="H45" s="38"/>
      <c r="I45" s="38"/>
      <c r="J45" s="38"/>
      <c r="K45" s="38"/>
    </row>
    <row r="46" spans="1:15" ht="15" customHeight="1">
      <c r="A46" s="19" t="s">
        <v>75</v>
      </c>
      <c r="B46" s="20"/>
      <c r="C46" s="41" t="s">
        <v>76</v>
      </c>
      <c r="D46" s="41"/>
      <c r="E46" s="41"/>
      <c r="F46" s="41"/>
      <c r="G46" s="41"/>
      <c r="H46" s="41"/>
      <c r="I46" s="41"/>
      <c r="J46" s="41"/>
      <c r="K46" s="35" t="s">
        <v>77</v>
      </c>
    </row>
    <row r="47" spans="1:15" ht="15" customHeight="1">
      <c r="A47" s="19" t="s">
        <v>57</v>
      </c>
      <c r="B47" s="32" t="s">
        <v>14</v>
      </c>
      <c r="C47" s="28">
        <v>300</v>
      </c>
      <c r="D47" s="28">
        <v>390</v>
      </c>
      <c r="E47" s="28">
        <v>460</v>
      </c>
      <c r="F47" s="28">
        <v>565</v>
      </c>
      <c r="G47" s="28">
        <v>700</v>
      </c>
      <c r="H47" s="28">
        <v>850</v>
      </c>
      <c r="I47" s="28">
        <v>900</v>
      </c>
      <c r="J47" s="28">
        <v>1030</v>
      </c>
      <c r="K47" s="28">
        <v>1130</v>
      </c>
    </row>
    <row r="48" spans="1:15" ht="27" customHeight="1">
      <c r="A48" s="19" t="s">
        <v>58</v>
      </c>
      <c r="B48" s="32" t="s">
        <v>14</v>
      </c>
      <c r="C48" s="28">
        <v>430</v>
      </c>
      <c r="D48" s="28">
        <v>570</v>
      </c>
      <c r="E48" s="28">
        <v>610</v>
      </c>
      <c r="F48" s="28">
        <v>815</v>
      </c>
      <c r="G48" s="28">
        <v>1050</v>
      </c>
      <c r="H48" s="28">
        <v>1100</v>
      </c>
      <c r="I48" s="28">
        <v>1200</v>
      </c>
      <c r="J48" s="28">
        <v>1500</v>
      </c>
      <c r="K48" s="28">
        <v>1650</v>
      </c>
      <c r="L48" s="29"/>
      <c r="M48" s="29"/>
      <c r="N48" s="29"/>
      <c r="O48" s="29"/>
    </row>
    <row r="49" spans="1:15" ht="15" customHeight="1">
      <c r="A49" s="19" t="s">
        <v>68</v>
      </c>
      <c r="B49" s="32" t="s">
        <v>69</v>
      </c>
      <c r="C49" s="41" t="s">
        <v>71</v>
      </c>
      <c r="D49" s="41"/>
      <c r="E49" s="41"/>
      <c r="F49" s="41"/>
      <c r="G49" s="41"/>
      <c r="H49" s="41"/>
      <c r="I49" s="41"/>
      <c r="J49" s="41"/>
      <c r="K49" s="41"/>
      <c r="L49" s="30"/>
      <c r="M49" s="30"/>
      <c r="N49" s="30"/>
      <c r="O49" s="30"/>
    </row>
    <row r="50" spans="1:15" ht="15" customHeight="1">
      <c r="L50" s="29"/>
      <c r="M50" s="29"/>
      <c r="N50" s="29"/>
      <c r="O50" s="29"/>
    </row>
    <row r="51" spans="1:15" ht="15" customHeight="1">
      <c r="L51" s="29"/>
      <c r="M51" s="29"/>
      <c r="N51" s="29"/>
      <c r="O51" s="29"/>
    </row>
    <row r="52" spans="1:15" ht="15" customHeight="1">
      <c r="L52" s="29"/>
      <c r="M52" s="29"/>
      <c r="N52" s="29"/>
      <c r="O52" s="29"/>
    </row>
  </sheetData>
  <mergeCells count="18">
    <mergeCell ref="C49:K49"/>
    <mergeCell ref="C46:J46"/>
    <mergeCell ref="A2:K2"/>
    <mergeCell ref="C26:K26"/>
    <mergeCell ref="E28:K28"/>
    <mergeCell ref="C28:D28"/>
    <mergeCell ref="E27:K27"/>
    <mergeCell ref="C27:D27"/>
    <mergeCell ref="A1:B1"/>
    <mergeCell ref="A25:K25"/>
    <mergeCell ref="A29:K29"/>
    <mergeCell ref="A45:K45"/>
    <mergeCell ref="C30:K30"/>
    <mergeCell ref="C20:K20"/>
    <mergeCell ref="C21:K21"/>
    <mergeCell ref="C22:K22"/>
    <mergeCell ref="C23:K23"/>
    <mergeCell ref="C24:K2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0"/>
  <sheetViews>
    <sheetView workbookViewId="0">
      <selection activeCell="L7" sqref="L7"/>
    </sheetView>
  </sheetViews>
  <sheetFormatPr defaultRowHeight="15"/>
  <cols>
    <col min="1" max="1" width="37.28515625" customWidth="1"/>
    <col min="2" max="2" width="10.5703125" customWidth="1"/>
    <col min="3" max="7" width="12.7109375" customWidth="1"/>
  </cols>
  <sheetData>
    <row r="1" spans="1:7">
      <c r="A1" s="36" t="s">
        <v>0</v>
      </c>
      <c r="B1" s="36"/>
      <c r="C1" s="17" t="s">
        <v>1</v>
      </c>
      <c r="D1" s="17" t="s">
        <v>2</v>
      </c>
      <c r="E1" s="17" t="s">
        <v>3</v>
      </c>
      <c r="F1" s="17" t="s">
        <v>4</v>
      </c>
      <c r="G1" s="17" t="s">
        <v>5</v>
      </c>
    </row>
    <row r="2" spans="1:7">
      <c r="A2" s="37" t="s">
        <v>59</v>
      </c>
      <c r="B2" s="37"/>
      <c r="C2" s="37"/>
      <c r="D2" s="37"/>
      <c r="E2" s="37"/>
      <c r="F2" s="37"/>
      <c r="G2" s="37"/>
    </row>
    <row r="3" spans="1:7">
      <c r="A3" s="19" t="s">
        <v>19</v>
      </c>
      <c r="B3" s="32" t="s">
        <v>10</v>
      </c>
      <c r="C3" s="32">
        <v>220</v>
      </c>
      <c r="D3" s="32">
        <v>293</v>
      </c>
      <c r="E3" s="32">
        <v>366</v>
      </c>
      <c r="F3" s="32">
        <v>441</v>
      </c>
      <c r="G3" s="32">
        <v>512</v>
      </c>
    </row>
    <row r="4" spans="1:7">
      <c r="A4" s="19" t="s">
        <v>20</v>
      </c>
      <c r="B4" s="32" t="s">
        <v>10</v>
      </c>
      <c r="C4" s="32">
        <v>24</v>
      </c>
      <c r="D4" s="32">
        <v>32</v>
      </c>
      <c r="E4" s="32">
        <v>40</v>
      </c>
      <c r="F4" s="32">
        <v>45</v>
      </c>
      <c r="G4" s="32">
        <v>56</v>
      </c>
    </row>
    <row r="5" spans="1:7">
      <c r="A5" s="19" t="s">
        <v>21</v>
      </c>
      <c r="B5" s="32" t="s">
        <v>10</v>
      </c>
      <c r="C5" s="33">
        <v>214</v>
      </c>
      <c r="D5" s="33">
        <v>285</v>
      </c>
      <c r="E5" s="33">
        <v>356</v>
      </c>
      <c r="F5" s="33">
        <v>428.5</v>
      </c>
      <c r="G5" s="33">
        <v>498</v>
      </c>
    </row>
    <row r="6" spans="1:7">
      <c r="A6" s="19" t="s">
        <v>23</v>
      </c>
      <c r="B6" s="32" t="s">
        <v>10</v>
      </c>
      <c r="C6" s="33">
        <v>23.3</v>
      </c>
      <c r="D6" s="33">
        <v>31</v>
      </c>
      <c r="E6" s="33">
        <v>39</v>
      </c>
      <c r="F6" s="33">
        <v>43.7</v>
      </c>
      <c r="G6" s="33">
        <v>55</v>
      </c>
    </row>
    <row r="7" spans="1:7">
      <c r="A7" s="34" t="s">
        <v>22</v>
      </c>
      <c r="B7" s="20" t="s">
        <v>10</v>
      </c>
      <c r="C7" s="21">
        <v>226.5</v>
      </c>
      <c r="D7" s="21">
        <v>305</v>
      </c>
      <c r="E7" s="21">
        <v>380</v>
      </c>
      <c r="F7" s="21">
        <v>453.5</v>
      </c>
      <c r="G7" s="21">
        <v>530</v>
      </c>
    </row>
    <row r="8" spans="1:7">
      <c r="A8" s="19" t="s">
        <v>24</v>
      </c>
      <c r="B8" s="32" t="s">
        <v>10</v>
      </c>
      <c r="C8" s="33">
        <v>26</v>
      </c>
      <c r="D8" s="33">
        <v>35</v>
      </c>
      <c r="E8" s="33">
        <v>43</v>
      </c>
      <c r="F8" s="33">
        <v>48.7</v>
      </c>
      <c r="G8" s="33">
        <v>61</v>
      </c>
    </row>
    <row r="9" spans="1:7">
      <c r="A9" s="19" t="s">
        <v>25</v>
      </c>
      <c r="B9" s="32" t="s">
        <v>11</v>
      </c>
      <c r="C9" s="22">
        <v>97.3</v>
      </c>
      <c r="D9" s="22">
        <v>97.4</v>
      </c>
      <c r="E9" s="22">
        <v>97.4</v>
      </c>
      <c r="F9" s="22">
        <v>97.2</v>
      </c>
      <c r="G9" s="22">
        <v>97.4</v>
      </c>
    </row>
    <row r="10" spans="1:7">
      <c r="A10" s="19" t="s">
        <v>26</v>
      </c>
      <c r="B10" s="32" t="s">
        <v>11</v>
      </c>
      <c r="C10" s="22">
        <v>97.5</v>
      </c>
      <c r="D10" s="22">
        <v>97.7</v>
      </c>
      <c r="E10" s="22">
        <v>97.8</v>
      </c>
      <c r="F10" s="22">
        <v>97.8</v>
      </c>
      <c r="G10" s="22">
        <v>97.8</v>
      </c>
    </row>
    <row r="11" spans="1:7">
      <c r="A11" s="19" t="s">
        <v>27</v>
      </c>
      <c r="B11" s="32" t="s">
        <v>11</v>
      </c>
      <c r="C11" s="22">
        <v>97.2</v>
      </c>
      <c r="D11" s="22">
        <v>97.5</v>
      </c>
      <c r="E11" s="22">
        <v>97.5</v>
      </c>
      <c r="F11" s="22">
        <v>97.2</v>
      </c>
      <c r="G11" s="22">
        <v>97.5</v>
      </c>
    </row>
    <row r="12" spans="1:7">
      <c r="A12" s="19" t="s">
        <v>28</v>
      </c>
      <c r="B12" s="32" t="s">
        <v>11</v>
      </c>
      <c r="C12" s="23">
        <v>103</v>
      </c>
      <c r="D12" s="22">
        <v>103.5</v>
      </c>
      <c r="E12" s="22">
        <v>103.5</v>
      </c>
      <c r="F12" s="22">
        <v>102.9</v>
      </c>
      <c r="G12" s="22">
        <v>103.5</v>
      </c>
    </row>
    <row r="13" spans="1:7">
      <c r="A13" s="19" t="s">
        <v>29</v>
      </c>
      <c r="B13" s="32" t="s">
        <v>11</v>
      </c>
      <c r="C13" s="22">
        <v>108.7</v>
      </c>
      <c r="D13" s="22">
        <v>108.5</v>
      </c>
      <c r="E13" s="22">
        <v>108.5</v>
      </c>
      <c r="F13" s="22">
        <v>108.3</v>
      </c>
      <c r="G13" s="22">
        <v>108.5</v>
      </c>
    </row>
    <row r="14" spans="1:7">
      <c r="A14" s="31" t="s">
        <v>30</v>
      </c>
      <c r="B14" s="22" t="s">
        <v>11</v>
      </c>
      <c r="C14" s="22">
        <v>108.8</v>
      </c>
      <c r="D14" s="22">
        <v>108.6</v>
      </c>
      <c r="E14" s="22">
        <v>108.6</v>
      </c>
      <c r="F14" s="22">
        <v>108.5</v>
      </c>
      <c r="G14" s="22">
        <v>108.6</v>
      </c>
    </row>
    <row r="15" spans="1:7">
      <c r="A15" s="19" t="s">
        <v>31</v>
      </c>
      <c r="B15" s="32" t="s">
        <v>61</v>
      </c>
      <c r="C15" s="22">
        <v>22.5</v>
      </c>
      <c r="D15" s="22">
        <v>30.2</v>
      </c>
      <c r="E15" s="22">
        <v>37.799999999999997</v>
      </c>
      <c r="F15" s="22">
        <v>45.9</v>
      </c>
      <c r="G15" s="22">
        <v>52.9</v>
      </c>
    </row>
    <row r="16" spans="1:7">
      <c r="A16" s="19" t="s">
        <v>32</v>
      </c>
      <c r="B16" s="32" t="s">
        <v>61</v>
      </c>
      <c r="C16" s="22">
        <v>2.5</v>
      </c>
      <c r="D16" s="22">
        <v>3.3</v>
      </c>
      <c r="E16" s="22">
        <v>4.0999999999999996</v>
      </c>
      <c r="F16" s="22">
        <v>4.7</v>
      </c>
      <c r="G16" s="22">
        <v>5.8</v>
      </c>
    </row>
    <row r="17" spans="1:7">
      <c r="A17" s="19" t="s">
        <v>79</v>
      </c>
      <c r="B17" s="32" t="s">
        <v>61</v>
      </c>
      <c r="C17" s="23">
        <f>C15/2.5</f>
        <v>9</v>
      </c>
      <c r="D17" s="23">
        <f t="shared" ref="D17:G18" si="0">D15/2.5</f>
        <v>12.08</v>
      </c>
      <c r="E17" s="23">
        <f t="shared" si="0"/>
        <v>15.12</v>
      </c>
      <c r="F17" s="23">
        <f t="shared" si="0"/>
        <v>18.36</v>
      </c>
      <c r="G17" s="23">
        <f t="shared" si="0"/>
        <v>21.16</v>
      </c>
    </row>
    <row r="18" spans="1:7">
      <c r="A18" s="19" t="s">
        <v>80</v>
      </c>
      <c r="B18" s="32" t="s">
        <v>61</v>
      </c>
      <c r="C18" s="23">
        <f>C16/2.5</f>
        <v>1</v>
      </c>
      <c r="D18" s="23">
        <f t="shared" si="0"/>
        <v>1.3199999999999998</v>
      </c>
      <c r="E18" s="23">
        <f t="shared" si="0"/>
        <v>1.64</v>
      </c>
      <c r="F18" s="23">
        <f t="shared" si="0"/>
        <v>1.8800000000000001</v>
      </c>
      <c r="G18" s="23">
        <f t="shared" si="0"/>
        <v>2.3199999999999998</v>
      </c>
    </row>
    <row r="19" spans="1:7">
      <c r="A19" s="19" t="s">
        <v>33</v>
      </c>
      <c r="B19" s="32" t="s">
        <v>62</v>
      </c>
      <c r="C19" s="22">
        <v>50</v>
      </c>
      <c r="D19" s="22">
        <v>55</v>
      </c>
      <c r="E19" s="22">
        <v>60</v>
      </c>
      <c r="F19" s="22">
        <v>65</v>
      </c>
      <c r="G19" s="22">
        <v>70</v>
      </c>
    </row>
    <row r="20" spans="1:7">
      <c r="A20" s="19" t="s">
        <v>60</v>
      </c>
      <c r="B20" s="32"/>
      <c r="C20" s="40">
        <v>6</v>
      </c>
      <c r="D20" s="40"/>
      <c r="E20" s="40"/>
      <c r="F20" s="40"/>
      <c r="G20" s="40"/>
    </row>
    <row r="21" spans="1:7">
      <c r="A21" s="19" t="s">
        <v>34</v>
      </c>
      <c r="B21" s="32" t="s">
        <v>12</v>
      </c>
      <c r="C21" s="39">
        <v>80</v>
      </c>
      <c r="D21" s="39"/>
      <c r="E21" s="39"/>
      <c r="F21" s="39"/>
      <c r="G21" s="39"/>
    </row>
    <row r="22" spans="1:7">
      <c r="A22" s="25" t="s">
        <v>66</v>
      </c>
      <c r="B22" s="26" t="s">
        <v>12</v>
      </c>
      <c r="C22" s="39">
        <v>105</v>
      </c>
      <c r="D22" s="39"/>
      <c r="E22" s="39"/>
      <c r="F22" s="39"/>
      <c r="G22" s="39"/>
    </row>
    <row r="23" spans="1:7">
      <c r="A23" s="25" t="s">
        <v>67</v>
      </c>
      <c r="B23" s="26" t="s">
        <v>12</v>
      </c>
      <c r="C23" s="39">
        <v>75</v>
      </c>
      <c r="D23" s="39"/>
      <c r="E23" s="39"/>
      <c r="F23" s="39"/>
      <c r="G23" s="39"/>
    </row>
    <row r="24" spans="1:7">
      <c r="A24" s="19" t="s">
        <v>35</v>
      </c>
      <c r="B24" s="32" t="s">
        <v>13</v>
      </c>
      <c r="C24" s="39" t="s">
        <v>70</v>
      </c>
      <c r="D24" s="39"/>
      <c r="E24" s="39"/>
      <c r="F24" s="39"/>
      <c r="G24" s="39"/>
    </row>
    <row r="25" spans="1:7">
      <c r="A25" s="37" t="s">
        <v>36</v>
      </c>
      <c r="B25" s="37"/>
      <c r="C25" s="37"/>
      <c r="D25" s="37"/>
      <c r="E25" s="37"/>
      <c r="F25" s="37"/>
      <c r="G25" s="37"/>
    </row>
    <row r="26" spans="1:7">
      <c r="A26" s="19" t="s">
        <v>37</v>
      </c>
      <c r="B26" s="32"/>
      <c r="C26" s="39" t="s">
        <v>15</v>
      </c>
      <c r="D26" s="39"/>
      <c r="E26" s="39"/>
      <c r="F26" s="39"/>
      <c r="G26" s="39"/>
    </row>
    <row r="27" spans="1:7">
      <c r="A27" s="19" t="s">
        <v>38</v>
      </c>
      <c r="B27" s="32"/>
      <c r="C27" s="39" t="s">
        <v>16</v>
      </c>
      <c r="D27" s="39"/>
      <c r="E27" s="39" t="s">
        <v>78</v>
      </c>
      <c r="F27" s="39"/>
      <c r="G27" s="39"/>
    </row>
    <row r="28" spans="1:7">
      <c r="A28" s="19" t="s">
        <v>39</v>
      </c>
      <c r="B28" s="32" t="s">
        <v>63</v>
      </c>
      <c r="C28" s="39">
        <v>160</v>
      </c>
      <c r="D28" s="39"/>
      <c r="E28" s="39">
        <v>200</v>
      </c>
      <c r="F28" s="39"/>
      <c r="G28" s="39"/>
    </row>
    <row r="29" spans="1:7">
      <c r="A29" s="37" t="s">
        <v>40</v>
      </c>
      <c r="B29" s="37"/>
      <c r="C29" s="37"/>
      <c r="D29" s="37"/>
      <c r="E29" s="37"/>
      <c r="F29" s="37"/>
      <c r="G29" s="37"/>
    </row>
    <row r="30" spans="1:7">
      <c r="A30" s="19" t="s">
        <v>41</v>
      </c>
      <c r="B30" s="32"/>
      <c r="C30" s="39" t="s">
        <v>17</v>
      </c>
      <c r="D30" s="39"/>
      <c r="E30" s="39"/>
      <c r="F30" s="39"/>
      <c r="G30" s="39"/>
    </row>
    <row r="31" spans="1:7">
      <c r="A31" s="19" t="s">
        <v>42</v>
      </c>
      <c r="B31" s="32" t="s">
        <v>12</v>
      </c>
      <c r="C31" s="24">
        <v>73.900000000000006</v>
      </c>
      <c r="D31" s="24">
        <v>75.099999999999994</v>
      </c>
      <c r="E31" s="24">
        <v>75.099999999999994</v>
      </c>
      <c r="F31" s="24">
        <v>76</v>
      </c>
      <c r="G31" s="24">
        <v>75.099999999999994</v>
      </c>
    </row>
    <row r="32" spans="1:7">
      <c r="A32" s="19" t="s">
        <v>43</v>
      </c>
      <c r="B32" s="32" t="s">
        <v>12</v>
      </c>
      <c r="C32" s="24">
        <v>55.9</v>
      </c>
      <c r="D32" s="24">
        <v>58.7</v>
      </c>
      <c r="E32" s="24">
        <v>58.7</v>
      </c>
      <c r="F32" s="24">
        <v>58.3</v>
      </c>
      <c r="G32" s="24">
        <v>58.7</v>
      </c>
    </row>
    <row r="33" spans="1:7" ht="15" customHeight="1">
      <c r="A33" s="19" t="s">
        <v>44</v>
      </c>
      <c r="B33" s="32" t="s">
        <v>12</v>
      </c>
      <c r="C33" s="24">
        <v>53.5</v>
      </c>
      <c r="D33" s="24">
        <v>54.1</v>
      </c>
      <c r="E33" s="24">
        <v>54.1</v>
      </c>
      <c r="F33" s="24">
        <v>54.8</v>
      </c>
      <c r="G33" s="24">
        <v>54.1</v>
      </c>
    </row>
    <row r="34" spans="1:7" ht="15" customHeight="1">
      <c r="A34" s="19" t="s">
        <v>45</v>
      </c>
      <c r="B34" s="32" t="s">
        <v>12</v>
      </c>
      <c r="C34" s="24">
        <v>30.2</v>
      </c>
      <c r="D34" s="24">
        <v>30.5</v>
      </c>
      <c r="E34" s="24">
        <v>30.5</v>
      </c>
      <c r="F34" s="24">
        <v>30.5</v>
      </c>
      <c r="G34" s="24">
        <v>30.5</v>
      </c>
    </row>
    <row r="35" spans="1:7" ht="15" customHeight="1">
      <c r="A35" s="19" t="s">
        <v>46</v>
      </c>
      <c r="B35" s="32" t="s">
        <v>12</v>
      </c>
      <c r="C35" s="24">
        <v>53.4</v>
      </c>
      <c r="D35" s="24">
        <v>54.6</v>
      </c>
      <c r="E35" s="24">
        <v>54.6</v>
      </c>
      <c r="F35" s="24">
        <v>54.9</v>
      </c>
      <c r="G35" s="24">
        <v>54.6</v>
      </c>
    </row>
    <row r="36" spans="1:7" ht="15" customHeight="1">
      <c r="A36" s="19" t="s">
        <v>47</v>
      </c>
      <c r="B36" s="32" t="s">
        <v>18</v>
      </c>
      <c r="C36" s="24">
        <v>93</v>
      </c>
      <c r="D36" s="24">
        <v>130</v>
      </c>
      <c r="E36" s="24">
        <v>160</v>
      </c>
      <c r="F36" s="24">
        <v>183</v>
      </c>
      <c r="G36" s="24">
        <v>220</v>
      </c>
    </row>
    <row r="37" spans="1:7" ht="15" customHeight="1">
      <c r="A37" s="19" t="s">
        <v>48</v>
      </c>
      <c r="B37" s="32" t="s">
        <v>18</v>
      </c>
      <c r="C37" s="24">
        <v>10</v>
      </c>
      <c r="D37" s="24">
        <v>12</v>
      </c>
      <c r="E37" s="24">
        <v>16</v>
      </c>
      <c r="F37" s="24">
        <v>19</v>
      </c>
      <c r="G37" s="24">
        <v>25</v>
      </c>
    </row>
    <row r="38" spans="1:7" ht="15" customHeight="1">
      <c r="A38" s="19" t="s">
        <v>49</v>
      </c>
      <c r="B38" s="32" t="s">
        <v>11</v>
      </c>
      <c r="C38" s="24">
        <v>9.3000000000000007</v>
      </c>
      <c r="D38" s="24">
        <v>9.3000000000000007</v>
      </c>
      <c r="E38" s="24">
        <v>9.3000000000000007</v>
      </c>
      <c r="F38" s="24">
        <v>9.4</v>
      </c>
      <c r="G38" s="24">
        <v>9.3000000000000007</v>
      </c>
    </row>
    <row r="39" spans="1:7" ht="15" customHeight="1">
      <c r="A39" s="19" t="s">
        <v>50</v>
      </c>
      <c r="B39" s="32" t="s">
        <v>11</v>
      </c>
      <c r="C39" s="24">
        <v>9.1999999999999993</v>
      </c>
      <c r="D39" s="24">
        <v>9.3000000000000007</v>
      </c>
      <c r="E39" s="24">
        <v>9.3000000000000007</v>
      </c>
      <c r="F39" s="24">
        <v>9.4</v>
      </c>
      <c r="G39" s="24">
        <v>9.3000000000000007</v>
      </c>
    </row>
    <row r="40" spans="1:7" ht="15" customHeight="1">
      <c r="A40" s="19" t="s">
        <v>51</v>
      </c>
      <c r="B40" s="32" t="s">
        <v>11</v>
      </c>
      <c r="C40" s="24">
        <v>4.2</v>
      </c>
      <c r="D40" s="24">
        <v>4.0999999999999996</v>
      </c>
      <c r="E40" s="24">
        <v>4.2</v>
      </c>
      <c r="F40" s="24">
        <v>4.3</v>
      </c>
      <c r="G40" s="24">
        <v>4.0999999999999996</v>
      </c>
    </row>
    <row r="41" spans="1:7" ht="15" customHeight="1">
      <c r="A41" s="19" t="s">
        <v>52</v>
      </c>
      <c r="B41" s="32" t="s">
        <v>11</v>
      </c>
      <c r="C41" s="24">
        <v>4.5</v>
      </c>
      <c r="D41" s="24">
        <v>4</v>
      </c>
      <c r="E41" s="24">
        <v>4.0999999999999996</v>
      </c>
      <c r="F41" s="24">
        <v>4.3</v>
      </c>
      <c r="G41" s="24">
        <v>4</v>
      </c>
    </row>
    <row r="42" spans="1:7" ht="15" customHeight="1">
      <c r="A42" s="19" t="s">
        <v>53</v>
      </c>
      <c r="B42" s="32" t="s">
        <v>64</v>
      </c>
      <c r="C42" s="27">
        <v>106</v>
      </c>
      <c r="D42" s="27">
        <v>100</v>
      </c>
      <c r="E42" s="27">
        <v>98</v>
      </c>
      <c r="F42" s="27">
        <v>92</v>
      </c>
      <c r="G42" s="27">
        <v>120</v>
      </c>
    </row>
    <row r="43" spans="1:7" ht="15" customHeight="1">
      <c r="A43" s="19" t="s">
        <v>54</v>
      </c>
      <c r="B43" s="32" t="s">
        <v>64</v>
      </c>
      <c r="C43" s="27">
        <v>18</v>
      </c>
      <c r="D43" s="27">
        <v>14</v>
      </c>
      <c r="E43" s="27">
        <v>12</v>
      </c>
      <c r="F43" s="27">
        <v>6</v>
      </c>
      <c r="G43" s="27">
        <v>14</v>
      </c>
    </row>
    <row r="44" spans="1:7" ht="15" customHeight="1">
      <c r="A44" s="19" t="s">
        <v>55</v>
      </c>
      <c r="B44" s="32" t="s">
        <v>65</v>
      </c>
      <c r="C44" s="27">
        <v>32</v>
      </c>
      <c r="D44" s="27">
        <v>30</v>
      </c>
      <c r="E44" s="27">
        <v>27</v>
      </c>
      <c r="F44" s="27">
        <v>25</v>
      </c>
      <c r="G44" s="27">
        <v>30</v>
      </c>
    </row>
    <row r="45" spans="1:7" ht="15" customHeight="1">
      <c r="A45" s="42" t="s">
        <v>56</v>
      </c>
      <c r="B45" s="43"/>
      <c r="C45" s="43"/>
      <c r="D45" s="43"/>
      <c r="E45" s="43"/>
      <c r="F45" s="43"/>
      <c r="G45" s="44"/>
    </row>
    <row r="46" spans="1:7" ht="15" customHeight="1">
      <c r="A46" s="19" t="s">
        <v>75</v>
      </c>
      <c r="B46" s="20"/>
      <c r="C46" s="41" t="s">
        <v>76</v>
      </c>
      <c r="D46" s="41"/>
      <c r="E46" s="41"/>
      <c r="F46" s="41"/>
      <c r="G46" s="41"/>
    </row>
    <row r="47" spans="1:7" ht="15" customHeight="1">
      <c r="A47" s="19" t="s">
        <v>57</v>
      </c>
      <c r="B47" s="32" t="s">
        <v>14</v>
      </c>
      <c r="C47" s="28">
        <v>300</v>
      </c>
      <c r="D47" s="28">
        <v>390</v>
      </c>
      <c r="E47" s="28">
        <v>460</v>
      </c>
      <c r="F47" s="28">
        <v>565</v>
      </c>
      <c r="G47" s="28">
        <v>700</v>
      </c>
    </row>
    <row r="48" spans="1:7" ht="27" customHeight="1">
      <c r="A48" s="19" t="s">
        <v>58</v>
      </c>
      <c r="B48" s="32" t="s">
        <v>14</v>
      </c>
      <c r="C48" s="28">
        <v>430</v>
      </c>
      <c r="D48" s="28">
        <v>570</v>
      </c>
      <c r="E48" s="28">
        <v>610</v>
      </c>
      <c r="F48" s="28">
        <v>815</v>
      </c>
      <c r="G48" s="28">
        <v>1050</v>
      </c>
    </row>
    <row r="49" spans="1:7" ht="15" customHeight="1">
      <c r="A49" s="19" t="s">
        <v>68</v>
      </c>
      <c r="B49" s="32" t="s">
        <v>69</v>
      </c>
      <c r="C49" s="41" t="s">
        <v>71</v>
      </c>
      <c r="D49" s="41"/>
      <c r="E49" s="41"/>
      <c r="F49" s="41"/>
      <c r="G49" s="41"/>
    </row>
    <row r="50" spans="1:7" ht="15" customHeight="1"/>
  </sheetData>
  <mergeCells count="18">
    <mergeCell ref="A29:G29"/>
    <mergeCell ref="C30:G30"/>
    <mergeCell ref="A1:B1"/>
    <mergeCell ref="A2:G2"/>
    <mergeCell ref="C20:G20"/>
    <mergeCell ref="C49:G49"/>
    <mergeCell ref="C27:D27"/>
    <mergeCell ref="C28:D28"/>
    <mergeCell ref="C21:G21"/>
    <mergeCell ref="C22:G22"/>
    <mergeCell ref="C23:G23"/>
    <mergeCell ref="C24:G24"/>
    <mergeCell ref="A25:G25"/>
    <mergeCell ref="A45:G45"/>
    <mergeCell ref="C46:G46"/>
    <mergeCell ref="C26:G26"/>
    <mergeCell ref="E27:G27"/>
    <mergeCell ref="E28:G28"/>
  </mergeCells>
  <pageMargins left="0.7" right="0.7" top="0.75" bottom="0.75" header="0.3" footer="0.3"/>
  <pageSetup paperSize="9" scale="7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50"/>
  <sheetViews>
    <sheetView workbookViewId="0">
      <selection activeCell="J12" sqref="J12"/>
    </sheetView>
  </sheetViews>
  <sheetFormatPr defaultRowHeight="15"/>
  <cols>
    <col min="1" max="1" width="37.28515625" customWidth="1"/>
    <col min="2" max="2" width="10.5703125" customWidth="1"/>
    <col min="3" max="6" width="12.7109375" customWidth="1"/>
  </cols>
  <sheetData>
    <row r="1" spans="1:6">
      <c r="A1" s="52" t="s">
        <v>0</v>
      </c>
      <c r="B1" s="53"/>
      <c r="C1" s="1" t="s">
        <v>6</v>
      </c>
      <c r="D1" s="1" t="s">
        <v>7</v>
      </c>
      <c r="E1" s="1" t="s">
        <v>8</v>
      </c>
      <c r="F1" s="1" t="s">
        <v>9</v>
      </c>
    </row>
    <row r="2" spans="1:6">
      <c r="A2" s="46" t="s">
        <v>59</v>
      </c>
      <c r="B2" s="47"/>
      <c r="C2" s="47"/>
      <c r="D2" s="47"/>
      <c r="E2" s="47"/>
      <c r="F2" s="48"/>
    </row>
    <row r="3" spans="1:6">
      <c r="A3" s="3" t="s">
        <v>19</v>
      </c>
      <c r="B3" s="13" t="s">
        <v>10</v>
      </c>
      <c r="C3" s="13">
        <v>586</v>
      </c>
      <c r="D3" s="13">
        <v>659</v>
      </c>
      <c r="E3" s="13">
        <v>730</v>
      </c>
      <c r="F3" s="13">
        <v>809</v>
      </c>
    </row>
    <row r="4" spans="1:6">
      <c r="A4" s="3" t="s">
        <v>20</v>
      </c>
      <c r="B4" s="13" t="s">
        <v>10</v>
      </c>
      <c r="C4" s="13">
        <v>64</v>
      </c>
      <c r="D4" s="13">
        <v>72</v>
      </c>
      <c r="E4" s="13">
        <v>86</v>
      </c>
      <c r="F4" s="13">
        <v>95</v>
      </c>
    </row>
    <row r="5" spans="1:6">
      <c r="A5" s="3" t="s">
        <v>21</v>
      </c>
      <c r="B5" s="13" t="s">
        <v>10</v>
      </c>
      <c r="C5" s="15">
        <v>570</v>
      </c>
      <c r="D5" s="15">
        <v>642</v>
      </c>
      <c r="E5" s="15">
        <v>709.5</v>
      </c>
      <c r="F5" s="15">
        <v>788</v>
      </c>
    </row>
    <row r="6" spans="1:6">
      <c r="A6" s="3" t="s">
        <v>23</v>
      </c>
      <c r="B6" s="13" t="s">
        <v>10</v>
      </c>
      <c r="C6" s="15">
        <v>62</v>
      </c>
      <c r="D6" s="15">
        <v>70</v>
      </c>
      <c r="E6" s="15">
        <v>84.1</v>
      </c>
      <c r="F6" s="15">
        <v>93</v>
      </c>
    </row>
    <row r="7" spans="1:6">
      <c r="A7" s="14" t="s">
        <v>22</v>
      </c>
      <c r="B7" s="8" t="s">
        <v>10</v>
      </c>
      <c r="C7" s="9">
        <v>605</v>
      </c>
      <c r="D7" s="9">
        <v>680</v>
      </c>
      <c r="E7" s="9">
        <v>762</v>
      </c>
      <c r="F7" s="9">
        <v>845</v>
      </c>
    </row>
    <row r="8" spans="1:6">
      <c r="A8" s="3" t="s">
        <v>24</v>
      </c>
      <c r="B8" s="13" t="s">
        <v>10</v>
      </c>
      <c r="C8" s="15">
        <v>69</v>
      </c>
      <c r="D8" s="15">
        <v>78</v>
      </c>
      <c r="E8" s="15">
        <v>93.3</v>
      </c>
      <c r="F8" s="15">
        <v>103</v>
      </c>
    </row>
    <row r="9" spans="1:6">
      <c r="A9" s="3" t="s">
        <v>25</v>
      </c>
      <c r="B9" s="13" t="s">
        <v>11</v>
      </c>
      <c r="C9" s="2">
        <v>97.4</v>
      </c>
      <c r="D9" s="2">
        <v>97.4</v>
      </c>
      <c r="E9" s="2">
        <v>97.8</v>
      </c>
      <c r="F9" s="15">
        <v>97.4</v>
      </c>
    </row>
    <row r="10" spans="1:6">
      <c r="A10" s="3" t="s">
        <v>26</v>
      </c>
      <c r="B10" s="13" t="s">
        <v>11</v>
      </c>
      <c r="C10" s="2">
        <v>97.9</v>
      </c>
      <c r="D10" s="2">
        <v>97.9</v>
      </c>
      <c r="E10" s="4">
        <v>98</v>
      </c>
      <c r="F10" s="5">
        <v>98</v>
      </c>
    </row>
    <row r="11" spans="1:6">
      <c r="A11" s="3" t="s">
        <v>27</v>
      </c>
      <c r="B11" s="13" t="s">
        <v>11</v>
      </c>
      <c r="C11" s="2">
        <v>97.5</v>
      </c>
      <c r="D11" s="2">
        <v>97.5</v>
      </c>
      <c r="E11" s="2">
        <v>98.1</v>
      </c>
      <c r="F11" s="15">
        <v>97.5</v>
      </c>
    </row>
    <row r="12" spans="1:6">
      <c r="A12" s="3" t="s">
        <v>28</v>
      </c>
      <c r="B12" s="13" t="s">
        <v>11</v>
      </c>
      <c r="C12" s="2">
        <v>103.5</v>
      </c>
      <c r="D12" s="2">
        <v>103.5</v>
      </c>
      <c r="E12" s="2">
        <v>104.5</v>
      </c>
      <c r="F12" s="15">
        <v>104.5</v>
      </c>
    </row>
    <row r="13" spans="1:6">
      <c r="A13" s="3" t="s">
        <v>29</v>
      </c>
      <c r="B13" s="13" t="s">
        <v>11</v>
      </c>
      <c r="C13" s="2">
        <v>108.5</v>
      </c>
      <c r="D13" s="2">
        <v>108.5</v>
      </c>
      <c r="E13" s="2">
        <v>108.5</v>
      </c>
      <c r="F13" s="15">
        <v>108.5</v>
      </c>
    </row>
    <row r="14" spans="1:6">
      <c r="A14" s="3" t="s">
        <v>30</v>
      </c>
      <c r="B14" s="13" t="s">
        <v>11</v>
      </c>
      <c r="C14" s="2">
        <v>108.6</v>
      </c>
      <c r="D14" s="2">
        <v>108.6</v>
      </c>
      <c r="E14" s="2">
        <v>108.7</v>
      </c>
      <c r="F14" s="15">
        <v>108.6</v>
      </c>
    </row>
    <row r="15" spans="1:6">
      <c r="A15" s="3" t="s">
        <v>31</v>
      </c>
      <c r="B15" s="13" t="s">
        <v>61</v>
      </c>
      <c r="C15" s="2">
        <v>60.5</v>
      </c>
      <c r="D15" s="2">
        <v>68.099999999999994</v>
      </c>
      <c r="E15" s="2">
        <v>75.400000000000006</v>
      </c>
      <c r="F15" s="15">
        <v>83.6</v>
      </c>
    </row>
    <row r="16" spans="1:6">
      <c r="A16" s="3" t="s">
        <v>32</v>
      </c>
      <c r="B16" s="13" t="s">
        <v>61</v>
      </c>
      <c r="C16" s="2">
        <v>6.6</v>
      </c>
      <c r="D16" s="2">
        <v>7.5</v>
      </c>
      <c r="E16" s="2">
        <v>8.9</v>
      </c>
      <c r="F16" s="15">
        <v>9.9</v>
      </c>
    </row>
    <row r="17" spans="1:6">
      <c r="A17" s="3" t="s">
        <v>33</v>
      </c>
      <c r="B17" s="13" t="s">
        <v>62</v>
      </c>
      <c r="C17" s="2">
        <v>76</v>
      </c>
      <c r="D17" s="2">
        <v>83</v>
      </c>
      <c r="E17" s="2">
        <v>90</v>
      </c>
      <c r="F17" s="2">
        <v>100</v>
      </c>
    </row>
    <row r="18" spans="1:6">
      <c r="A18" s="3" t="s">
        <v>60</v>
      </c>
      <c r="B18" s="13"/>
      <c r="C18" s="54">
        <v>6</v>
      </c>
      <c r="D18" s="54"/>
      <c r="E18" s="54"/>
      <c r="F18" s="55"/>
    </row>
    <row r="19" spans="1:6">
      <c r="A19" s="3" t="s">
        <v>34</v>
      </c>
      <c r="B19" s="13" t="s">
        <v>12</v>
      </c>
      <c r="C19" s="49">
        <v>80</v>
      </c>
      <c r="D19" s="49"/>
      <c r="E19" s="49"/>
      <c r="F19" s="50"/>
    </row>
    <row r="20" spans="1:6">
      <c r="A20" s="6" t="s">
        <v>66</v>
      </c>
      <c r="B20" s="7" t="s">
        <v>12</v>
      </c>
      <c r="C20" s="49">
        <v>105</v>
      </c>
      <c r="D20" s="49"/>
      <c r="E20" s="49"/>
      <c r="F20" s="50"/>
    </row>
    <row r="21" spans="1:6">
      <c r="A21" s="6" t="s">
        <v>67</v>
      </c>
      <c r="B21" s="7" t="s">
        <v>12</v>
      </c>
      <c r="C21" s="49">
        <v>75</v>
      </c>
      <c r="D21" s="49"/>
      <c r="E21" s="49"/>
      <c r="F21" s="50"/>
    </row>
    <row r="22" spans="1:6">
      <c r="A22" s="3" t="s">
        <v>35</v>
      </c>
      <c r="B22" s="13" t="s">
        <v>13</v>
      </c>
      <c r="C22" s="49" t="s">
        <v>72</v>
      </c>
      <c r="D22" s="49"/>
      <c r="E22" s="49"/>
      <c r="F22" s="50"/>
    </row>
    <row r="23" spans="1:6">
      <c r="A23" s="46" t="s">
        <v>36</v>
      </c>
      <c r="B23" s="47"/>
      <c r="C23" s="47"/>
      <c r="D23" s="47"/>
      <c r="E23" s="47"/>
      <c r="F23" s="48"/>
    </row>
    <row r="24" spans="1:6">
      <c r="A24" s="3" t="s">
        <v>37</v>
      </c>
      <c r="B24" s="13"/>
      <c r="C24" s="49" t="s">
        <v>73</v>
      </c>
      <c r="D24" s="49"/>
      <c r="E24" s="49"/>
      <c r="F24" s="50"/>
    </row>
    <row r="25" spans="1:6">
      <c r="A25" s="3" t="s">
        <v>38</v>
      </c>
      <c r="B25" s="13"/>
      <c r="C25" s="51" t="s">
        <v>74</v>
      </c>
      <c r="D25" s="51"/>
      <c r="E25" s="51"/>
      <c r="F25" s="51"/>
    </row>
    <row r="26" spans="1:6">
      <c r="A26" s="3" t="s">
        <v>39</v>
      </c>
      <c r="B26" s="13" t="s">
        <v>63</v>
      </c>
      <c r="C26" s="49">
        <v>200</v>
      </c>
      <c r="D26" s="49"/>
      <c r="E26" s="49"/>
      <c r="F26" s="50"/>
    </row>
    <row r="27" spans="1:6">
      <c r="A27" s="46" t="s">
        <v>40</v>
      </c>
      <c r="B27" s="47"/>
      <c r="C27" s="47"/>
      <c r="D27" s="47"/>
      <c r="E27" s="47"/>
      <c r="F27" s="48"/>
    </row>
    <row r="28" spans="1:6">
      <c r="A28" s="3" t="s">
        <v>41</v>
      </c>
      <c r="B28" s="13"/>
      <c r="C28" s="49" t="s">
        <v>17</v>
      </c>
      <c r="D28" s="49"/>
      <c r="E28" s="49"/>
      <c r="F28" s="50"/>
    </row>
    <row r="29" spans="1:6">
      <c r="A29" s="3" t="s">
        <v>42</v>
      </c>
      <c r="B29" s="13" t="s">
        <v>12</v>
      </c>
      <c r="C29" s="5">
        <v>75.099999999999994</v>
      </c>
      <c r="D29" s="5">
        <v>75.099999999999994</v>
      </c>
      <c r="E29" s="5">
        <v>75.3</v>
      </c>
      <c r="F29" s="5">
        <v>75.099999999999994</v>
      </c>
    </row>
    <row r="30" spans="1:6">
      <c r="A30" s="3" t="s">
        <v>43</v>
      </c>
      <c r="B30" s="13" t="s">
        <v>12</v>
      </c>
      <c r="C30" s="5">
        <v>58.7</v>
      </c>
      <c r="D30" s="5">
        <v>58.7</v>
      </c>
      <c r="E30" s="5">
        <v>59</v>
      </c>
      <c r="F30" s="5">
        <v>58.7</v>
      </c>
    </row>
    <row r="31" spans="1:6">
      <c r="A31" s="3" t="s">
        <v>44</v>
      </c>
      <c r="B31" s="13" t="s">
        <v>12</v>
      </c>
      <c r="C31" s="5">
        <v>54.1</v>
      </c>
      <c r="D31" s="5">
        <v>54.1</v>
      </c>
      <c r="E31" s="5">
        <v>53.9</v>
      </c>
      <c r="F31" s="5">
        <v>54.1</v>
      </c>
    </row>
    <row r="32" spans="1:6">
      <c r="A32" s="3" t="s">
        <v>45</v>
      </c>
      <c r="B32" s="13" t="s">
        <v>12</v>
      </c>
      <c r="C32" s="5">
        <v>30.5</v>
      </c>
      <c r="D32" s="5">
        <v>30.5</v>
      </c>
      <c r="E32" s="5">
        <v>30.7</v>
      </c>
      <c r="F32" s="5">
        <v>30.5</v>
      </c>
    </row>
    <row r="33" spans="1:10" ht="15" customHeight="1">
      <c r="A33" s="3" t="s">
        <v>46</v>
      </c>
      <c r="B33" s="13" t="s">
        <v>12</v>
      </c>
      <c r="C33" s="5">
        <v>54.6</v>
      </c>
      <c r="D33" s="5">
        <v>54.6</v>
      </c>
      <c r="E33" s="5">
        <v>55.5</v>
      </c>
      <c r="F33" s="5">
        <v>54.6</v>
      </c>
    </row>
    <row r="34" spans="1:10" ht="15" customHeight="1">
      <c r="A34" s="3" t="s">
        <v>47</v>
      </c>
      <c r="B34" s="13" t="s">
        <v>18</v>
      </c>
      <c r="C34" s="5">
        <v>250</v>
      </c>
      <c r="D34" s="5">
        <v>312</v>
      </c>
      <c r="E34" s="5">
        <v>312</v>
      </c>
      <c r="F34" s="5">
        <v>320</v>
      </c>
    </row>
    <row r="35" spans="1:10" ht="15" customHeight="1">
      <c r="A35" s="3" t="s">
        <v>48</v>
      </c>
      <c r="B35" s="13" t="s">
        <v>18</v>
      </c>
      <c r="C35" s="5">
        <v>30</v>
      </c>
      <c r="D35" s="5">
        <v>35</v>
      </c>
      <c r="E35" s="5">
        <v>42</v>
      </c>
      <c r="F35" s="5">
        <v>50</v>
      </c>
    </row>
    <row r="36" spans="1:10" ht="15" customHeight="1">
      <c r="A36" s="3" t="s">
        <v>49</v>
      </c>
      <c r="B36" s="13" t="s">
        <v>11</v>
      </c>
      <c r="C36" s="5">
        <v>9.3000000000000007</v>
      </c>
      <c r="D36" s="5">
        <v>9.3000000000000007</v>
      </c>
      <c r="E36" s="5">
        <v>9.1</v>
      </c>
      <c r="F36" s="5">
        <v>9.3000000000000007</v>
      </c>
    </row>
    <row r="37" spans="1:10" ht="15" customHeight="1">
      <c r="A37" s="3" t="s">
        <v>50</v>
      </c>
      <c r="B37" s="13" t="s">
        <v>11</v>
      </c>
      <c r="C37" s="5">
        <v>9.3000000000000007</v>
      </c>
      <c r="D37" s="5">
        <v>9.3000000000000007</v>
      </c>
      <c r="E37" s="5">
        <v>9.6</v>
      </c>
      <c r="F37" s="5">
        <v>9.3000000000000007</v>
      </c>
    </row>
    <row r="38" spans="1:10" ht="15" customHeight="1">
      <c r="A38" s="3" t="s">
        <v>51</v>
      </c>
      <c r="B38" s="13" t="s">
        <v>11</v>
      </c>
      <c r="C38" s="5">
        <v>4.0999999999999996</v>
      </c>
      <c r="D38" s="5">
        <v>4.0999999999999996</v>
      </c>
      <c r="E38" s="5">
        <v>3.8</v>
      </c>
      <c r="F38" s="5">
        <v>4</v>
      </c>
    </row>
    <row r="39" spans="1:10" ht="15" customHeight="1">
      <c r="A39" s="3" t="s">
        <v>52</v>
      </c>
      <c r="B39" s="13" t="s">
        <v>11</v>
      </c>
      <c r="C39" s="5">
        <v>4.0999999999999996</v>
      </c>
      <c r="D39" s="5">
        <v>3.9</v>
      </c>
      <c r="E39" s="5">
        <v>3.2</v>
      </c>
      <c r="F39" s="5">
        <v>3.9</v>
      </c>
    </row>
    <row r="40" spans="1:10" ht="15" customHeight="1">
      <c r="A40" s="3" t="s">
        <v>53</v>
      </c>
      <c r="B40" s="13" t="s">
        <v>64</v>
      </c>
      <c r="C40" s="10">
        <v>110</v>
      </c>
      <c r="D40" s="10">
        <v>105</v>
      </c>
      <c r="E40" s="10">
        <v>130</v>
      </c>
      <c r="F40" s="10">
        <v>120</v>
      </c>
    </row>
    <row r="41" spans="1:10" ht="15" customHeight="1">
      <c r="A41" s="3" t="s">
        <v>54</v>
      </c>
      <c r="B41" s="13" t="s">
        <v>64</v>
      </c>
      <c r="C41" s="10">
        <v>9</v>
      </c>
      <c r="D41" s="10">
        <v>6</v>
      </c>
      <c r="E41" s="10">
        <v>4</v>
      </c>
      <c r="F41" s="10">
        <v>5</v>
      </c>
    </row>
    <row r="42" spans="1:10" ht="15" customHeight="1">
      <c r="A42" s="3" t="s">
        <v>55</v>
      </c>
      <c r="B42" s="13" t="s">
        <v>65</v>
      </c>
      <c r="C42" s="10">
        <v>26</v>
      </c>
      <c r="D42" s="10">
        <v>28</v>
      </c>
      <c r="E42" s="10">
        <v>35</v>
      </c>
      <c r="F42" s="10">
        <v>32</v>
      </c>
    </row>
    <row r="43" spans="1:10" ht="15" customHeight="1">
      <c r="A43" s="56" t="s">
        <v>56</v>
      </c>
      <c r="B43" s="56"/>
      <c r="C43" s="56"/>
      <c r="D43" s="56"/>
      <c r="E43" s="56"/>
      <c r="F43" s="56"/>
    </row>
    <row r="44" spans="1:10" ht="15" customHeight="1">
      <c r="A44" s="3" t="s">
        <v>75</v>
      </c>
      <c r="B44" s="8"/>
      <c r="C44" s="57" t="s">
        <v>76</v>
      </c>
      <c r="D44" s="57"/>
      <c r="E44" s="58"/>
      <c r="F44" s="13" t="s">
        <v>77</v>
      </c>
    </row>
    <row r="45" spans="1:10" ht="15" customHeight="1">
      <c r="A45" s="3" t="s">
        <v>57</v>
      </c>
      <c r="B45" s="13" t="s">
        <v>14</v>
      </c>
      <c r="C45" s="16">
        <v>850</v>
      </c>
      <c r="D45" s="16">
        <v>900</v>
      </c>
      <c r="E45" s="16">
        <v>1030</v>
      </c>
      <c r="F45" s="16">
        <v>1130</v>
      </c>
    </row>
    <row r="46" spans="1:10" ht="27" customHeight="1">
      <c r="A46" s="3" t="s">
        <v>58</v>
      </c>
      <c r="B46" s="13" t="s">
        <v>14</v>
      </c>
      <c r="C46" s="16">
        <v>1100</v>
      </c>
      <c r="D46" s="16">
        <v>1200</v>
      </c>
      <c r="E46" s="16">
        <v>1500</v>
      </c>
      <c r="F46" s="16">
        <v>1650</v>
      </c>
      <c r="G46" s="11"/>
      <c r="H46" s="11"/>
      <c r="I46" s="11"/>
      <c r="J46" s="11"/>
    </row>
    <row r="47" spans="1:10" ht="15" customHeight="1">
      <c r="A47" s="3" t="s">
        <v>68</v>
      </c>
      <c r="B47" s="13" t="s">
        <v>69</v>
      </c>
      <c r="C47" s="45" t="s">
        <v>71</v>
      </c>
      <c r="D47" s="45"/>
      <c r="E47" s="45"/>
      <c r="F47" s="45"/>
      <c r="G47" s="12"/>
      <c r="H47" s="12"/>
      <c r="I47" s="12"/>
      <c r="J47" s="12"/>
    </row>
    <row r="48" spans="1:10" ht="15" customHeight="1">
      <c r="G48" s="11"/>
      <c r="H48" s="11"/>
      <c r="I48" s="11"/>
      <c r="J48" s="11"/>
    </row>
    <row r="49" spans="7:10" ht="15" customHeight="1">
      <c r="G49" s="11"/>
      <c r="H49" s="11"/>
      <c r="I49" s="11"/>
      <c r="J49" s="11"/>
    </row>
    <row r="50" spans="7:10" ht="15" customHeight="1">
      <c r="G50" s="11"/>
      <c r="H50" s="11"/>
      <c r="I50" s="11"/>
      <c r="J50" s="11"/>
    </row>
  </sheetData>
  <mergeCells count="16">
    <mergeCell ref="C47:F47"/>
    <mergeCell ref="A23:F23"/>
    <mergeCell ref="C24:F24"/>
    <mergeCell ref="C25:F25"/>
    <mergeCell ref="A1:B1"/>
    <mergeCell ref="A2:F2"/>
    <mergeCell ref="C18:F18"/>
    <mergeCell ref="C19:F19"/>
    <mergeCell ref="C20:F20"/>
    <mergeCell ref="C21:F21"/>
    <mergeCell ref="C22:F22"/>
    <mergeCell ref="C26:F26"/>
    <mergeCell ref="A27:F27"/>
    <mergeCell ref="C28:F28"/>
    <mergeCell ref="A43:F43"/>
    <mergeCell ref="C44:E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1</vt:lpstr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Murat Oktay</dc:creator>
  <cp:lastModifiedBy>Murat Oktay</cp:lastModifiedBy>
  <cp:lastPrinted>2024-02-22T12:13:32Z</cp:lastPrinted>
  <dcterms:created xsi:type="dcterms:W3CDTF">2020-08-31T12:18:51Z</dcterms:created>
  <dcterms:modified xsi:type="dcterms:W3CDTF">2025-02-21T19:19:24Z</dcterms:modified>
</cp:coreProperties>
</file>